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BB303A84-E9AF-4ABB-A554-DA2D7FF9E130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Checklist'!$B$1:$H$58</definedName>
    <definedName name="_xlnm.Print_Titles" localSheetId="0">'Inspection Checklist'!$15:$15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J38" i="4" l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7" i="4"/>
  <c r="H7" i="4"/>
</calcChain>
</file>

<file path=xl/sharedStrings.xml><?xml version="1.0" encoding="utf-8"?>
<sst xmlns="http://schemas.openxmlformats.org/spreadsheetml/2006/main" count="62" uniqueCount="54">
  <si>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</si>
  <si>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</si>
  <si>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</si>
  <si>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</si>
  <si>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</si>
  <si>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</si>
  <si>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</si>
  <si>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</si>
  <si>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</si>
  <si>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</si>
  <si>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</si>
  <si>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</si>
  <si>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</si>
  <si>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Provide comments for non-compliant work.</t>
  </si>
  <si>
    <t>Inspection Guidance / Instruction  Section</t>
  </si>
  <si>
    <t>This Checklist should be filled out for each temporary structure on the project</t>
  </si>
  <si>
    <t>Equipment</t>
  </si>
  <si>
    <t>423 Crack Sealing, Hot Applied</t>
  </si>
  <si>
    <t>Are cracks cleaned to remove dust, dirt, moisture, vegetation and other foreign material just prior to sealing?</t>
  </si>
  <si>
    <t>Are Type 1 &amp; 4 materials filled to 1/16" above surface and squeegeed to a band ≤ 2" wide?</t>
  </si>
  <si>
    <t>For Type 2 &amp; 3 materials was fiber added to the proper proportion by weight tickets?</t>
  </si>
  <si>
    <t>Are Type 2 &amp; 3 materials banded 2 to 4" wide and less than 3/16" thickness on pavement?</t>
  </si>
  <si>
    <t>Was the material cured properly and no pickup observed under traffic?</t>
  </si>
  <si>
    <r>
      <t xml:space="preserve">Air Compressor &gt; 100PSI with oil/water traps? </t>
    </r>
    <r>
      <rPr>
        <b/>
        <sz val="10"/>
        <rFont val="Times New Roman"/>
        <family val="1"/>
      </rPr>
      <t>Document Equipment type.</t>
    </r>
  </si>
  <si>
    <r>
      <t xml:space="preserve">Pressure washer equipment capable of 2000 psi? </t>
    </r>
    <r>
      <rPr>
        <b/>
        <sz val="10"/>
        <rFont val="Times New Roman"/>
        <family val="1"/>
      </rPr>
      <t>Document Equipment.</t>
    </r>
  </si>
  <si>
    <t xml:space="preserve">Are sawn cracks sandblasted immediately before sealing and backer rod placed on cracks≥ 3/8" wide.  </t>
  </si>
  <si>
    <t>Photo if No</t>
  </si>
  <si>
    <t>Required</t>
  </si>
  <si>
    <t>Is the pavement dry?</t>
  </si>
  <si>
    <t>If routing is specified, are cracks ≥ 3/4 in wide routed to 3/4"W x 1"D?</t>
  </si>
  <si>
    <t>If sawing specified, are cracks sawed to 3/4" to 7/8"W x 7/8" to 1"D?</t>
  </si>
  <si>
    <r>
      <t xml:space="preserve">Pavement temperature ≥ 45° F ?
</t>
    </r>
    <r>
      <rPr>
        <b/>
        <sz val="10"/>
        <rFont val="Times New Roman"/>
        <family val="1"/>
      </rPr>
      <t>Document temperature.</t>
    </r>
  </si>
  <si>
    <r>
      <t xml:space="preserve">Is the kettle a double boiler variety meeting the requirements for the specified material? </t>
    </r>
    <r>
      <rPr>
        <b/>
        <sz val="10"/>
        <rFont val="Times New Roman"/>
        <family val="1"/>
      </rPr>
      <t>Document equipment type.</t>
    </r>
  </si>
  <si>
    <t>Was sealing operation within 250ft of cleaning operation?</t>
  </si>
  <si>
    <t>Were all cracks greater than 1/4" sealed?
Seal narrower cracks if raveled or spalled.
Do not seal cracks &gt; 1" wide.
Do not seal cavities &gt; 4" wide.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</si>
  <si>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</si>
  <si>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</si>
  <si>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</si>
  <si>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</si>
  <si>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</si>
  <si>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</si>
  <si>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</si>
  <si>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</si>
  <si>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</si>
  <si>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</si>
  <si>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</si>
  <si>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General</t>
  </si>
  <si>
    <t>Plan</t>
  </si>
  <si>
    <t>Temperature and Weather Limitation</t>
  </si>
  <si>
    <t>Placement</t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</si>
  <si>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</si>
  <si>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</si>
  <si>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t>Propane lance operates at 1000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 F, and 2000 fps?
</t>
    </r>
    <r>
      <rPr>
        <b/>
        <sz val="10"/>
        <rFont val="Times New Roman"/>
        <family val="1"/>
      </rPr>
      <t>Document equipment.</t>
    </r>
  </si>
  <si>
    <r>
      <t xml:space="preserve">Was the temperature at or below the manufacturer's recommended temperature? (295° for Type 3)
</t>
    </r>
    <r>
      <rPr>
        <b/>
        <sz val="10"/>
        <rFont val="Times New Roman"/>
        <family val="1"/>
      </rPr>
      <t>Document Temperature.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</si>
</sst>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/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8"/>
  <sheetViews>
    <sheetView showGridLines="0" tabSelected="1" topLeftCell="A13" zoomScale="87" zoomScaleNormal="87" workbookViewId="0">
      <selection activeCell="E34" sqref="E34"/>
    </sheetView>
  </sheetViews>
  <sheetFormatPr defaultColWidth="8.6640625" defaultRowHeight="13.2" x14ac:dyDescent="0.25"/>
  <cols>
    <col min="1" max="1" width="1.5546875" style="5" customWidth="1"/>
    <col min="2" max="2" width="15.44140625" style="5" customWidth="1"/>
    <col min="3" max="3" width="37.5546875" style="5" customWidth="1"/>
    <col min="4" max="4" width="18.109375" style="5" customWidth="1"/>
    <col min="5" max="5" width="20.6640625" style="5" customWidth="1"/>
    <col min="6" max="6" width="9.88671875" style="5" customWidth="1"/>
    <col min="7" max="7" width="35.5546875" style="5" customWidth="1"/>
    <col min="8" max="8" width="12.5546875" style="5" customWidth="1"/>
    <col min="9" max="9" width="37.5546875" style="6" customWidth="1"/>
    <col min="10" max="16384" width="8.6640625" style="5"/>
  </cols>
  <sheetData>
    <row r="1" spans="2:27" ht="13.8" x14ac:dyDescent="0.25">
      <c r="B1" s="48"/>
      <c r="C1" s="48"/>
    </row>
    <row r="3" spans="2:27" ht="17.399999999999999" x14ac:dyDescent="0.3">
      <c r="B3" s="4" t="s">
        <v>9</v>
      </c>
      <c r="G3" s="1"/>
      <c r="AA3" s="5" t="s">
        <v>7</v>
      </c>
    </row>
    <row r="4" spans="2:27" ht="17.399999999999999" x14ac:dyDescent="0.3">
      <c r="B4" s="4" t="s">
        <v>4</v>
      </c>
      <c r="C4" s="4"/>
      <c r="D4" s="4"/>
      <c r="E4" s="4"/>
      <c r="F4" s="4"/>
      <c r="G4" s="2"/>
      <c r="H4" s="7"/>
      <c r="AA4" s="5" t="s">
        <v>8</v>
      </c>
    </row>
    <row r="5" spans="2:27" ht="17.399999999999999" x14ac:dyDescent="0.3">
      <c r="B5" s="4" t="s">
        <v>17</v>
      </c>
      <c r="C5" s="4"/>
      <c r="D5" s="4"/>
      <c r="E5" s="8"/>
      <c r="F5" s="9"/>
      <c r="G5" s="1"/>
    </row>
    <row r="6" spans="2:27" ht="17.399999999999999" x14ac:dyDescent="0.3">
      <c r="B6" s="10"/>
      <c r="C6" s="9"/>
      <c r="D6" s="4"/>
      <c r="E6" s="4"/>
      <c r="F6" s="4"/>
      <c r="G6" s="1"/>
    </row>
    <row r="7" spans="2:27" ht="17.399999999999999" x14ac:dyDescent="0.3">
      <c r="B7" s="26" t="s">
        <v>0</v>
      </c>
      <c r="C7" s="27"/>
      <c r="D7" s="28"/>
      <c r="E7" s="28"/>
      <c r="F7" s="28"/>
      <c r="G7" s="29" t="s">
        <v>35</v>
      </c>
      <c r="H7" s="30">
        <f>SUM(J17:J75)</f>
        <v>0</v>
      </c>
    </row>
    <row r="8" spans="2:27" s="12" customFormat="1" ht="15.6" x14ac:dyDescent="0.25">
      <c r="B8" s="3" t="s">
        <v>36</v>
      </c>
      <c r="C8" s="31"/>
      <c r="D8" s="3" t="s">
        <v>37</v>
      </c>
      <c r="E8" s="31"/>
      <c r="F8" s="3" t="s">
        <v>38</v>
      </c>
      <c r="G8" s="49"/>
      <c r="H8" s="50"/>
      <c r="I8" s="11"/>
      <c r="AA8" s="5"/>
    </row>
    <row r="9" spans="2:27" s="12" customFormat="1" ht="15.6" x14ac:dyDescent="0.25">
      <c r="B9" s="3" t="s">
        <v>39</v>
      </c>
      <c r="C9" s="31"/>
      <c r="D9" s="3" t="s">
        <v>40</v>
      </c>
      <c r="E9" s="49"/>
      <c r="F9" s="57"/>
      <c r="G9" s="57"/>
      <c r="H9" s="50"/>
      <c r="I9" s="11"/>
    </row>
    <row r="10" spans="2:27" s="12" customFormat="1" ht="15.6" x14ac:dyDescent="0.25">
      <c r="B10" s="3" t="s">
        <v>41</v>
      </c>
      <c r="C10" s="31"/>
      <c r="D10" s="58" t="s">
        <v>42</v>
      </c>
      <c r="E10" s="58"/>
      <c r="F10" s="59"/>
      <c r="G10" s="59"/>
      <c r="H10" s="60"/>
      <c r="I10" s="11"/>
    </row>
    <row r="11" spans="2:27" s="12" customFormat="1" ht="15.6" x14ac:dyDescent="0.25">
      <c r="B11" s="3" t="s">
        <v>43</v>
      </c>
      <c r="C11" s="61"/>
      <c r="D11" s="61"/>
      <c r="E11" s="61"/>
      <c r="F11" s="61"/>
      <c r="G11" s="61"/>
      <c r="H11" s="61"/>
      <c r="I11" s="11"/>
    </row>
    <row r="12" spans="2:27" s="12" customFormat="1" ht="15.6" x14ac:dyDescent="0.25">
      <c r="B12" s="3" t="s">
        <v>44</v>
      </c>
      <c r="C12" s="61"/>
      <c r="D12" s="61"/>
      <c r="E12" s="61"/>
      <c r="F12" s="61"/>
      <c r="G12" s="61"/>
      <c r="H12" s="61"/>
      <c r="I12" s="11"/>
    </row>
    <row r="13" spans="2:27" s="12" customFormat="1" ht="15.6" x14ac:dyDescent="0.25">
      <c r="B13" s="32"/>
      <c r="C13" s="33"/>
      <c r="D13" s="34"/>
      <c r="E13" s="32"/>
      <c r="F13" s="32"/>
      <c r="G13" s="35"/>
      <c r="H13" s="36"/>
      <c r="I13" s="11"/>
    </row>
    <row r="14" spans="2:27" s="12" customFormat="1" ht="17.399999999999999" x14ac:dyDescent="0.3">
      <c r="B14" s="37" t="s">
        <v>1</v>
      </c>
      <c r="C14" s="33"/>
      <c r="D14" s="34"/>
      <c r="E14" s="38"/>
      <c r="F14" s="35"/>
      <c r="G14" s="35"/>
      <c r="H14" s="36"/>
      <c r="I14" s="11"/>
    </row>
    <row r="15" spans="2:27" s="7" customFormat="1" ht="31.2" x14ac:dyDescent="0.25">
      <c r="B15" s="39" t="s">
        <v>45</v>
      </c>
      <c r="C15" s="39" t="s">
        <v>6</v>
      </c>
      <c r="D15" s="40" t="s">
        <v>11</v>
      </c>
      <c r="E15" s="40" t="s">
        <v>3</v>
      </c>
      <c r="F15" s="40" t="s">
        <v>5</v>
      </c>
      <c r="G15" s="40" t="s">
        <v>10</v>
      </c>
      <c r="H15" s="40" t="s">
        <v>12</v>
      </c>
      <c r="I15" s="11"/>
      <c r="AA15" s="12"/>
    </row>
    <row r="16" spans="2:27" ht="15" customHeight="1" x14ac:dyDescent="0.25">
      <c r="B16" s="51" t="s">
        <v>46</v>
      </c>
      <c r="C16" s="52"/>
      <c r="D16" s="52"/>
      <c r="E16" s="52"/>
      <c r="F16" s="52"/>
      <c r="G16" s="52"/>
      <c r="H16" s="52"/>
      <c r="AA16" s="7"/>
    </row>
    <row r="17" spans="2:27" s="19" customFormat="1" ht="102" customHeight="1" x14ac:dyDescent="0.25">
      <c r="B17" s="43"/>
      <c r="C17" s="44" t="s">
        <v>51</v>
      </c>
      <c r="D17" s="45" t="s">
        <v>47</v>
      </c>
      <c r="E17" s="46"/>
      <c r="F17" s="46"/>
      <c r="G17" s="24" t="s">
        <v>27</v>
      </c>
      <c r="H17" s="18"/>
      <c r="I17" s="6"/>
      <c r="J17" s="41">
        <f t="shared" ref="J17:J38" si="0">IF(H17="N",1,0)</f>
        <v>0</v>
      </c>
      <c r="AA17" s="7"/>
    </row>
    <row r="18" spans="2:27" s="19" customFormat="1" ht="57" customHeight="1" x14ac:dyDescent="0.25">
      <c r="B18" s="43"/>
      <c r="C18" s="47" t="s">
        <v>50</v>
      </c>
      <c r="D18" s="45" t="s">
        <v>47</v>
      </c>
      <c r="E18" s="46"/>
      <c r="F18" s="46"/>
      <c r="G18" s="24" t="s">
        <v>27</v>
      </c>
      <c r="H18" s="18"/>
      <c r="I18" s="6"/>
      <c r="J18" s="41"/>
      <c r="AA18" s="7"/>
    </row>
    <row r="19" spans="2:27" ht="15" customHeight="1" x14ac:dyDescent="0.25">
      <c r="B19" s="51" t="s">
        <v>16</v>
      </c>
      <c r="C19" s="52"/>
      <c r="D19" s="52"/>
      <c r="E19" s="52"/>
      <c r="F19" s="52"/>
      <c r="G19" s="52"/>
      <c r="H19" s="52"/>
      <c r="AA19" s="7"/>
    </row>
    <row r="20" spans="2:27" s="19" customFormat="1" ht="39.9" customHeight="1" x14ac:dyDescent="0.25">
      <c r="B20" s="43"/>
      <c r="C20" s="15" t="s">
        <v>23</v>
      </c>
      <c r="D20" s="16">
        <v>423.03</v>
      </c>
      <c r="E20" s="17"/>
      <c r="F20" s="16"/>
      <c r="G20" s="24" t="s">
        <v>27</v>
      </c>
      <c r="H20" s="18"/>
      <c r="I20" s="6"/>
      <c r="J20" s="41">
        <f t="shared" ref="J20" si="1">IF(H20="N",1,0)</f>
        <v>0</v>
      </c>
      <c r="AA20" s="7"/>
    </row>
    <row r="21" spans="2:27" s="19" customFormat="1" ht="39.9" customHeight="1" x14ac:dyDescent="0.25">
      <c r="B21" s="43"/>
      <c r="C21" s="15" t="s">
        <v>24</v>
      </c>
      <c r="D21" s="16">
        <v>423.03</v>
      </c>
      <c r="E21" s="17"/>
      <c r="F21" s="16"/>
      <c r="G21" s="24" t="s">
        <v>27</v>
      </c>
      <c r="H21" s="18"/>
      <c r="I21" s="6"/>
      <c r="J21" s="41">
        <f t="shared" si="0"/>
        <v>0</v>
      </c>
      <c r="AA21" s="7"/>
    </row>
    <row r="22" spans="2:27" s="19" customFormat="1" ht="42.6" customHeight="1" x14ac:dyDescent="0.25">
      <c r="B22" s="43"/>
      <c r="C22" s="15" t="s">
        <v>32</v>
      </c>
      <c r="D22" s="16">
        <v>423.03</v>
      </c>
      <c r="E22" s="17"/>
      <c r="F22" s="15"/>
      <c r="G22" s="24" t="s">
        <v>27</v>
      </c>
      <c r="H22" s="18"/>
      <c r="I22" s="6"/>
      <c r="J22" s="41">
        <f t="shared" si="0"/>
        <v>0</v>
      </c>
      <c r="AA22" s="7"/>
    </row>
    <row r="23" spans="2:27" s="19" customFormat="1" ht="48.6" customHeight="1" x14ac:dyDescent="0.25">
      <c r="B23" s="43"/>
      <c r="C23" s="15" t="s">
        <v>52</v>
      </c>
      <c r="D23" s="16">
        <v>423.03</v>
      </c>
      <c r="E23" s="17"/>
      <c r="F23" s="15"/>
      <c r="G23" s="24" t="s">
        <v>27</v>
      </c>
      <c r="H23" s="18"/>
      <c r="I23" s="6"/>
      <c r="J23" s="41">
        <f t="shared" si="0"/>
        <v>0</v>
      </c>
      <c r="AA23" s="7"/>
    </row>
    <row r="24" spans="2:27" ht="15" customHeight="1" x14ac:dyDescent="0.25">
      <c r="B24" s="51" t="s">
        <v>48</v>
      </c>
      <c r="C24" s="52"/>
      <c r="D24" s="52"/>
      <c r="E24" s="52"/>
      <c r="F24" s="52"/>
      <c r="G24" s="52"/>
      <c r="H24" s="52"/>
      <c r="J24" s="41">
        <f t="shared" si="0"/>
        <v>0</v>
      </c>
      <c r="AA24" s="7"/>
    </row>
    <row r="25" spans="2:27" s="19" customFormat="1" ht="39.9" customHeight="1" x14ac:dyDescent="0.25">
      <c r="B25" s="43"/>
      <c r="C25" s="20" t="s">
        <v>31</v>
      </c>
      <c r="D25" s="21">
        <v>423.04</v>
      </c>
      <c r="E25" s="17"/>
      <c r="F25" s="15"/>
      <c r="G25" s="24" t="s">
        <v>27</v>
      </c>
      <c r="H25" s="18"/>
      <c r="I25" s="6"/>
      <c r="J25" s="41">
        <f t="shared" si="0"/>
        <v>0</v>
      </c>
    </row>
    <row r="26" spans="2:27" s="19" customFormat="1" ht="39.9" customHeight="1" x14ac:dyDescent="0.25">
      <c r="B26" s="43"/>
      <c r="C26" s="15" t="s">
        <v>28</v>
      </c>
      <c r="D26" s="16">
        <v>423.04</v>
      </c>
      <c r="E26" s="17"/>
      <c r="F26" s="15"/>
      <c r="G26" s="15"/>
      <c r="H26" s="18"/>
      <c r="I26" s="6"/>
      <c r="J26" s="41">
        <f t="shared" si="0"/>
        <v>0</v>
      </c>
    </row>
    <row r="27" spans="2:27" ht="15" customHeight="1" x14ac:dyDescent="0.25">
      <c r="B27" s="51" t="s">
        <v>49</v>
      </c>
      <c r="C27" s="52"/>
      <c r="D27" s="52"/>
      <c r="E27" s="52"/>
      <c r="F27" s="52"/>
      <c r="G27" s="52"/>
      <c r="H27" s="52"/>
      <c r="J27" s="41">
        <f t="shared" si="0"/>
        <v>0</v>
      </c>
      <c r="AA27" s="7"/>
    </row>
    <row r="28" spans="2:27" ht="39.9" customHeight="1" x14ac:dyDescent="0.25">
      <c r="B28" s="43"/>
      <c r="C28" s="15" t="s">
        <v>20</v>
      </c>
      <c r="D28" s="16">
        <v>423.06</v>
      </c>
      <c r="E28" s="17"/>
      <c r="F28" s="16"/>
      <c r="G28" s="15"/>
      <c r="H28" s="18"/>
      <c r="J28" s="41">
        <f t="shared" si="0"/>
        <v>0</v>
      </c>
      <c r="AA28" s="7"/>
    </row>
    <row r="29" spans="2:27" ht="63.6" customHeight="1" x14ac:dyDescent="0.25">
      <c r="B29" s="43"/>
      <c r="C29" s="15" t="s">
        <v>53</v>
      </c>
      <c r="D29" s="16">
        <v>423.06</v>
      </c>
      <c r="E29" s="17"/>
      <c r="F29" s="16"/>
      <c r="G29" s="24" t="s">
        <v>27</v>
      </c>
      <c r="H29" s="18"/>
      <c r="J29" s="41">
        <f t="shared" si="0"/>
        <v>0</v>
      </c>
      <c r="AA29" s="7"/>
    </row>
    <row r="30" spans="2:27" ht="39.9" customHeight="1" x14ac:dyDescent="0.25">
      <c r="B30" s="43"/>
      <c r="C30" s="15" t="s">
        <v>29</v>
      </c>
      <c r="D30" s="16">
        <v>423.05</v>
      </c>
      <c r="E30" s="17"/>
      <c r="F30" s="16"/>
      <c r="G30" s="15"/>
      <c r="H30" s="18"/>
      <c r="I30" s="42"/>
      <c r="J30" s="41">
        <f t="shared" si="0"/>
        <v>0</v>
      </c>
      <c r="AA30" s="7"/>
    </row>
    <row r="31" spans="2:27" ht="39.9" customHeight="1" x14ac:dyDescent="0.25">
      <c r="B31" s="43"/>
      <c r="C31" s="15" t="s">
        <v>30</v>
      </c>
      <c r="D31" s="16">
        <v>423.05</v>
      </c>
      <c r="E31" s="17"/>
      <c r="F31" s="16"/>
      <c r="G31" s="15"/>
      <c r="H31" s="18"/>
      <c r="J31" s="41">
        <f t="shared" si="0"/>
        <v>0</v>
      </c>
      <c r="AA31" s="7"/>
    </row>
    <row r="32" spans="2:27" ht="45" customHeight="1" x14ac:dyDescent="0.25">
      <c r="B32" s="43"/>
      <c r="C32" s="15" t="s">
        <v>25</v>
      </c>
      <c r="D32" s="16">
        <v>423.05</v>
      </c>
      <c r="E32" s="17"/>
      <c r="F32" s="16"/>
      <c r="G32" s="15"/>
      <c r="H32" s="18"/>
      <c r="J32" s="41">
        <f t="shared" si="0"/>
        <v>0</v>
      </c>
      <c r="AA32" s="7"/>
    </row>
    <row r="33" spans="2:10" s="19" customFormat="1" ht="45" customHeight="1" x14ac:dyDescent="0.25">
      <c r="B33" s="43"/>
      <c r="C33" s="15" t="s">
        <v>18</v>
      </c>
      <c r="D33" s="16">
        <v>423.05</v>
      </c>
      <c r="E33" s="17"/>
      <c r="F33" s="16"/>
      <c r="G33" s="15"/>
      <c r="H33" s="18"/>
      <c r="I33" s="6"/>
      <c r="J33" s="41">
        <f t="shared" si="0"/>
        <v>0</v>
      </c>
    </row>
    <row r="34" spans="2:10" s="19" customFormat="1" ht="39.9" customHeight="1" x14ac:dyDescent="0.25">
      <c r="B34" s="43"/>
      <c r="C34" s="22" t="s">
        <v>33</v>
      </c>
      <c r="D34" s="23">
        <v>423.07</v>
      </c>
      <c r="E34" s="17"/>
      <c r="F34" s="16"/>
      <c r="G34" s="15"/>
      <c r="H34" s="18"/>
      <c r="I34" s="6"/>
      <c r="J34" s="41">
        <f t="shared" si="0"/>
        <v>0</v>
      </c>
    </row>
    <row r="35" spans="2:10" s="19" customFormat="1" ht="63.6" customHeight="1" x14ac:dyDescent="0.25">
      <c r="B35" s="43"/>
      <c r="C35" s="22" t="s">
        <v>34</v>
      </c>
      <c r="D35" s="23">
        <v>423.07</v>
      </c>
      <c r="E35" s="17"/>
      <c r="F35" s="16"/>
      <c r="G35" s="15"/>
      <c r="H35" s="18"/>
      <c r="I35" s="6"/>
      <c r="J35" s="41">
        <f t="shared" si="0"/>
        <v>0</v>
      </c>
    </row>
    <row r="36" spans="2:10" s="19" customFormat="1" ht="39.9" customHeight="1" x14ac:dyDescent="0.25">
      <c r="B36" s="43"/>
      <c r="C36" s="22" t="s">
        <v>19</v>
      </c>
      <c r="D36" s="23">
        <v>423.07</v>
      </c>
      <c r="E36" s="17"/>
      <c r="F36" s="16"/>
      <c r="G36" s="15"/>
      <c r="H36" s="18"/>
      <c r="I36" s="6"/>
      <c r="J36" s="41">
        <f t="shared" si="0"/>
        <v>0</v>
      </c>
    </row>
    <row r="37" spans="2:10" s="19" customFormat="1" ht="39.9" customHeight="1" x14ac:dyDescent="0.25">
      <c r="B37" s="43"/>
      <c r="C37" s="22" t="s">
        <v>21</v>
      </c>
      <c r="D37" s="23">
        <v>423.07</v>
      </c>
      <c r="E37" s="17"/>
      <c r="F37" s="16"/>
      <c r="G37" s="15"/>
      <c r="H37" s="18"/>
      <c r="I37" s="6"/>
      <c r="J37" s="41">
        <f t="shared" si="0"/>
        <v>0</v>
      </c>
    </row>
    <row r="38" spans="2:10" s="19" customFormat="1" ht="39.9" customHeight="1" x14ac:dyDescent="0.25">
      <c r="B38" s="43"/>
      <c r="C38" s="22" t="s">
        <v>22</v>
      </c>
      <c r="D38" s="23">
        <v>423.07</v>
      </c>
      <c r="E38" s="17"/>
      <c r="F38" s="24" t="s">
        <v>26</v>
      </c>
      <c r="G38" s="15"/>
      <c r="H38" s="18"/>
      <c r="I38" s="6"/>
      <c r="J38" s="41">
        <f t="shared" si="0"/>
        <v>0</v>
      </c>
    </row>
    <row r="39" spans="2:10" s="19" customFormat="1" ht="15.6" customHeight="1" x14ac:dyDescent="0.25">
      <c r="G39" s="25"/>
      <c r="H39" s="25"/>
      <c r="I39" s="6"/>
    </row>
    <row r="40" spans="2:10" s="19" customFormat="1" ht="17.399999999999999" x14ac:dyDescent="0.3">
      <c r="B40" s="13" t="s">
        <v>2</v>
      </c>
      <c r="C40" s="14"/>
      <c r="D40" s="14"/>
      <c r="E40" s="14"/>
      <c r="F40" s="12"/>
      <c r="G40" s="12"/>
      <c r="H40" s="12"/>
      <c r="I40" s="6"/>
    </row>
    <row r="41" spans="2:10" s="19" customFormat="1" ht="13.8" x14ac:dyDescent="0.25">
      <c r="B41" s="56" t="s">
        <v>13</v>
      </c>
      <c r="C41" s="54"/>
      <c r="D41" s="54"/>
      <c r="E41" s="54"/>
      <c r="F41" s="54"/>
      <c r="G41" s="54"/>
      <c r="H41" s="55"/>
      <c r="I41" s="6"/>
    </row>
    <row r="42" spans="2:10" s="19" customFormat="1" ht="13.8" x14ac:dyDescent="0.25">
      <c r="B42" s="53"/>
      <c r="C42" s="54"/>
      <c r="D42" s="54"/>
      <c r="E42" s="54"/>
      <c r="F42" s="54"/>
      <c r="G42" s="54"/>
      <c r="H42" s="55"/>
      <c r="I42" s="6"/>
    </row>
    <row r="43" spans="2:10" s="19" customFormat="1" ht="13.8" x14ac:dyDescent="0.25">
      <c r="B43" s="53"/>
      <c r="C43" s="54"/>
      <c r="D43" s="54"/>
      <c r="E43" s="54"/>
      <c r="F43" s="54"/>
      <c r="G43" s="54"/>
      <c r="H43" s="55"/>
      <c r="I43" s="6"/>
    </row>
    <row r="44" spans="2:10" s="19" customFormat="1" ht="13.8" x14ac:dyDescent="0.25">
      <c r="B44" s="53"/>
      <c r="C44" s="54"/>
      <c r="D44" s="54"/>
      <c r="E44" s="54"/>
      <c r="F44" s="54"/>
      <c r="G44" s="54"/>
      <c r="H44" s="55"/>
      <c r="I44" s="6"/>
    </row>
    <row r="45" spans="2:10" s="19" customFormat="1" ht="13.8" x14ac:dyDescent="0.25">
      <c r="B45" s="53"/>
      <c r="C45" s="54"/>
      <c r="D45" s="54"/>
      <c r="E45" s="54"/>
      <c r="F45" s="54"/>
      <c r="G45" s="54"/>
      <c r="H45" s="55"/>
      <c r="I45" s="6"/>
    </row>
    <row r="46" spans="2:10" s="19" customFormat="1" ht="13.8" x14ac:dyDescent="0.25">
      <c r="B46" s="53"/>
      <c r="C46" s="54"/>
      <c r="D46" s="54"/>
      <c r="E46" s="54"/>
      <c r="F46" s="54"/>
      <c r="G46" s="54"/>
      <c r="H46" s="55"/>
      <c r="I46" s="6"/>
    </row>
    <row r="47" spans="2:10" s="19" customFormat="1" ht="13.8" x14ac:dyDescent="0.25">
      <c r="B47" s="53"/>
      <c r="C47" s="54"/>
      <c r="D47" s="54"/>
      <c r="E47" s="54"/>
      <c r="F47" s="54"/>
      <c r="G47" s="54"/>
      <c r="H47" s="55"/>
      <c r="I47" s="6"/>
    </row>
    <row r="48" spans="2:10" s="19" customFormat="1" ht="13.8" x14ac:dyDescent="0.25">
      <c r="B48" s="53"/>
      <c r="C48" s="54"/>
      <c r="D48" s="54"/>
      <c r="E48" s="54"/>
      <c r="F48" s="54"/>
      <c r="G48" s="54"/>
      <c r="H48" s="55"/>
      <c r="I48" s="6"/>
    </row>
    <row r="49" spans="2:27" s="19" customFormat="1" ht="14.1" customHeight="1" x14ac:dyDescent="0.25">
      <c r="B49" s="62" t="s">
        <v>14</v>
      </c>
      <c r="C49" s="62"/>
      <c r="D49" s="62"/>
      <c r="E49" s="62"/>
      <c r="F49" s="62"/>
      <c r="G49" s="62"/>
      <c r="H49" s="62"/>
      <c r="I49" s="6"/>
    </row>
    <row r="50" spans="2:27" s="19" customFormat="1" ht="15" customHeight="1" x14ac:dyDescent="0.25">
      <c r="B50" s="63"/>
      <c r="C50" s="63"/>
      <c r="D50" s="63"/>
      <c r="E50" s="63"/>
      <c r="F50" s="63"/>
      <c r="G50" s="63"/>
      <c r="H50" s="63"/>
      <c r="I50" s="6"/>
    </row>
    <row r="51" spans="2:27" s="19" customFormat="1" ht="15.6" x14ac:dyDescent="0.25">
      <c r="B51" s="67" t="s">
        <v>15</v>
      </c>
      <c r="C51" s="68"/>
      <c r="D51" s="68"/>
      <c r="E51" s="68"/>
      <c r="F51" s="68"/>
      <c r="G51" s="68"/>
      <c r="H51" s="69"/>
      <c r="I51" s="6"/>
    </row>
    <row r="52" spans="2:27" s="19" customFormat="1" ht="15.6" x14ac:dyDescent="0.25">
      <c r="B52" s="64"/>
      <c r="C52" s="65"/>
      <c r="D52" s="65"/>
      <c r="E52" s="65"/>
      <c r="F52" s="65"/>
      <c r="G52" s="65"/>
      <c r="H52" s="66"/>
      <c r="I52" s="6"/>
    </row>
    <row r="53" spans="2:27" s="19" customFormat="1" ht="13.8" x14ac:dyDescent="0.25">
      <c r="B53" s="53"/>
      <c r="C53" s="54"/>
      <c r="D53" s="54"/>
      <c r="E53" s="54"/>
      <c r="F53" s="54"/>
      <c r="G53" s="54"/>
      <c r="H53" s="55"/>
      <c r="I53" s="6"/>
    </row>
    <row r="54" spans="2:27" s="19" customFormat="1" ht="13.8" x14ac:dyDescent="0.25">
      <c r="B54" s="53"/>
      <c r="C54" s="54"/>
      <c r="D54" s="54"/>
      <c r="E54" s="54"/>
      <c r="F54" s="54"/>
      <c r="G54" s="54"/>
      <c r="H54" s="55"/>
      <c r="I54" s="6"/>
    </row>
    <row r="55" spans="2:27" s="19" customFormat="1" ht="13.8" x14ac:dyDescent="0.25">
      <c r="B55" s="53"/>
      <c r="C55" s="54"/>
      <c r="D55" s="54"/>
      <c r="E55" s="54"/>
      <c r="F55" s="54"/>
      <c r="G55" s="54"/>
      <c r="H55" s="55"/>
      <c r="I55" s="6"/>
    </row>
    <row r="56" spans="2:27" s="19" customFormat="1" ht="13.8" x14ac:dyDescent="0.25">
      <c r="B56" s="53"/>
      <c r="C56" s="54"/>
      <c r="D56" s="54"/>
      <c r="E56" s="54"/>
      <c r="F56" s="54"/>
      <c r="G56" s="54"/>
      <c r="H56" s="55"/>
      <c r="I56" s="6"/>
    </row>
    <row r="57" spans="2:27" ht="13.8" x14ac:dyDescent="0.25">
      <c r="B57" s="53"/>
      <c r="C57" s="54"/>
      <c r="D57" s="54"/>
      <c r="E57" s="54"/>
      <c r="F57" s="54"/>
      <c r="G57" s="54"/>
      <c r="H57" s="55"/>
      <c r="AA57" s="19"/>
    </row>
    <row r="58" spans="2:27" x14ac:dyDescent="0.25">
      <c r="B58" s="53"/>
      <c r="C58" s="54"/>
      <c r="D58" s="54"/>
      <c r="E58" s="54"/>
      <c r="F58" s="54"/>
      <c r="G58" s="54"/>
      <c r="H58" s="55"/>
    </row>
  </sheetData>
  <mergeCells count="27">
    <mergeCell ref="C11:H11"/>
    <mergeCell ref="C12:H12"/>
    <mergeCell ref="B58:H58"/>
    <mergeCell ref="B49:H50"/>
    <mergeCell ref="B53:H53"/>
    <mergeCell ref="B54:H54"/>
    <mergeCell ref="B52:H52"/>
    <mergeCell ref="B51:H51"/>
    <mergeCell ref="B55:H55"/>
    <mergeCell ref="B56:H56"/>
    <mergeCell ref="B57:H57"/>
    <mergeCell ref="G8:H8"/>
    <mergeCell ref="B16:H16"/>
    <mergeCell ref="B46:H46"/>
    <mergeCell ref="B47:H47"/>
    <mergeCell ref="B48:H48"/>
    <mergeCell ref="B41:H41"/>
    <mergeCell ref="B42:H42"/>
    <mergeCell ref="B43:H43"/>
    <mergeCell ref="B44:H44"/>
    <mergeCell ref="B45:H45"/>
    <mergeCell ref="B19:H19"/>
    <mergeCell ref="B24:H24"/>
    <mergeCell ref="B27:H27"/>
    <mergeCell ref="E9:H9"/>
    <mergeCell ref="D10:E10"/>
    <mergeCell ref="F10:H10"/>
  </mergeCells>
  <dataValidations disablePrompts="1" count="2">
    <dataValidation type="list" allowBlank="1" showInputMessage="1" showErrorMessage="1" sqref="H28:H38 H20:H23 H17:H18 H25:H26" xr:uid="{00000000-0002-0000-0000-000000000000}">
      <formula1>$AA$3:$AA$4</formula1>
    </dataValidation>
    <dataValidation type="list" allowBlank="1" showInputMessage="1" showErrorMessage="1" sqref="B28:B38 B20:B23 B17:B18 B25:B26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&amp;C&amp;"-,Bold"&amp;24CA-Q-0423_20170120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EB63-4918-4EC5-8F3C-C8C34B423184}">
  <ds:schemaRefs>
    <ds:schemaRef ds:uri="http://purl.org/dc/elements/1.1/"/>
    <ds:schemaRef ds:uri="136fb3ed-1f9b-461a-ba3b-e1ffc7a297a5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3006BA7-DFC2-4B1A-8A85-AFDFAA2B4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2017-01-09T18:36:23Z</cp:lastPrinted>
  <dcterms:created xsi:type="dcterms:W3CDTF">2008-04-23T17:34:35Z</dcterms:created>
  <dcterms:modified xsi:type="dcterms:W3CDTF">2019-01-29T13:40:03Z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